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2225"/>
  </bookViews>
  <sheets>
    <sheet name="ОО вход в клас группу" sheetId="16" r:id="rId1"/>
  </sheets>
  <definedNames>
    <definedName name="_xlnm.Print_Titles" localSheetId="0">'ОО вход в клас группу'!$2:$4</definedName>
    <definedName name="_xlnm.Print_Area" localSheetId="0">'ОО вход в клас группу'!$A$1:$AN$11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X6" i="16" l="1"/>
  <c r="AX7" i="16"/>
  <c r="AX5" i="16"/>
  <c r="AW6" i="16"/>
  <c r="AW7" i="16"/>
  <c r="AW5" i="16"/>
  <c r="AN6" i="16"/>
  <c r="AN7" i="16"/>
  <c r="AN5" i="16"/>
  <c r="AL6" i="16"/>
  <c r="AL7" i="16"/>
  <c r="AL5" i="16"/>
  <c r="AI6" i="16"/>
  <c r="AI7" i="16"/>
  <c r="AJ6" i="16"/>
  <c r="AJ7" i="16"/>
  <c r="AJ5" i="16"/>
  <c r="AI5" i="16"/>
  <c r="AE6" i="16"/>
  <c r="AE7" i="16"/>
  <c r="AE5" i="16"/>
  <c r="X6" i="16"/>
  <c r="X7" i="16"/>
  <c r="X5" i="16"/>
  <c r="T6" i="16"/>
  <c r="T7" i="16"/>
  <c r="T5" i="16"/>
  <c r="Q6" i="16"/>
  <c r="Q7" i="16"/>
  <c r="Q5" i="16"/>
  <c r="P6" i="16"/>
  <c r="P7" i="16"/>
  <c r="P5" i="16"/>
  <c r="L6" i="16"/>
  <c r="L7" i="16"/>
  <c r="L5" i="16"/>
  <c r="G6" i="16"/>
  <c r="G7" i="16"/>
  <c r="G5" i="16"/>
</calcChain>
</file>

<file path=xl/sharedStrings.xml><?xml version="1.0" encoding="utf-8"?>
<sst xmlns="http://schemas.openxmlformats.org/spreadsheetml/2006/main" count="73" uniqueCount="68">
  <si>
    <t>№
п/п</t>
  </si>
  <si>
    <t>Наименование 
ОО</t>
  </si>
  <si>
    <t>Подпись эксперта:</t>
  </si>
  <si>
    <t>Целевой компонент</t>
  </si>
  <si>
    <t>Нормативное основание модели</t>
  </si>
  <si>
    <t>Цели и задачи модели</t>
  </si>
  <si>
    <t>Содержательный компонент</t>
  </si>
  <si>
    <t>Описание подходов к оценке содержания образовательных программ общего образования</t>
  </si>
  <si>
    <t>Описание подходов к оценке условий реализации основных образовательных программ общего образования</t>
  </si>
  <si>
    <t>Описание подходов к оценке результатов освоения основных образовательных программ общего образования</t>
  </si>
  <si>
    <t>Процессуальный компонент</t>
  </si>
  <si>
    <t>Описание процедур оценки содержания образовательных программ</t>
  </si>
  <si>
    <t>Описание процедур оценки условий реализации основных образовательных программ</t>
  </si>
  <si>
    <t>Описание процедур оценки результатов освоения образовательных программ общего образования</t>
  </si>
  <si>
    <t>Результативный компонент</t>
  </si>
  <si>
    <t>Необходимость и достаточность нормативной базы для функционирования школьной системы оценки качества образования</t>
  </si>
  <si>
    <t>Наличие оценки показателей деятельности школы, подлежащих самообследованию</t>
  </si>
  <si>
    <t>Содержательный
компонент</t>
  </si>
  <si>
    <t>Предусмотрены и определены способы (механизмы) привлечения всех заинтересованных групп (вышестоящих органов управления, педагогов, родителей, профессиональных и общественных сообществ) к участию в оценочных процедурах</t>
  </si>
  <si>
    <t>Руководитель проекта (модели), должность</t>
  </si>
  <si>
    <t>Наличие обоснованной системы оценки качества подготовки обучающихся по образовательным программам начального общего, основного общего и среднего общего образования, включающей цели:
- по оценке метапредметных и предметных результатов освоения основной образовательной программы начального общего образования;
- по оценке метапредметных и предметных результатов освоения основной образовательной программы основного общего образования;
- по оценке метапредметных и предметных результатов освоения основной образовательной программы среднего общего образования;
- по оценке результатов обучающихся по адаптированным основным общеобразовательным программам.</t>
  </si>
  <si>
    <t>Сумма  баллов по критерию  (max = 12 баллов)</t>
  </si>
  <si>
    <t>Сумма  баллов по показателю  (max = 2 баллов)</t>
  </si>
  <si>
    <t>Сумма  баллов по показателю  (max = 7 баллов)</t>
  </si>
  <si>
    <t>Сумма  баллов по показателю  (max = 3 балла)</t>
  </si>
  <si>
    <t>Соответствие целей и задач полномочиям общеобразовательной организации в части региональной системы оценки качества образования</t>
  </si>
  <si>
    <t>Отражение в описании оценки содержания образования требованиям ФГОС общего образования, в том числе для детей с ОВЗ, ФК ГОС (для СОО)</t>
  </si>
  <si>
    <t>Отражение в описании оценки комплекса условий реализации ООП общего образования: кадровых, материально-технических, психолого­педагогических, финансовых, информационно-­методических</t>
  </si>
  <si>
    <t>Наличие в описании оценки достижений: личностных, метапредметных, предметных результатов, в том числе для детей с ОВЗ</t>
  </si>
  <si>
    <t>Направленность управленческих решений на повышение качества содержания программ, условий реализации программ, результатов освоения ООП</t>
  </si>
  <si>
    <t>Проведение мероприятий, направленных на повышение качества подготовки обучающихся, в том числе меропритий муниципального уровня. Осуществление сетевого взаимодействия между образовательными организациями или другими учреждениями</t>
  </si>
  <si>
    <t>Проведение информационно-разъяснительной работы по вопросам оценки качества образования с обучающимися и их родителями (законными представителями)</t>
  </si>
  <si>
    <t>Проведение иных мероприятий, направленных на повышение качества подготовки обучающихся</t>
  </si>
  <si>
    <t>Принятие управленческих решений по результатам проведенного анализа</t>
  </si>
  <si>
    <t>Сумма  баллов по показателю  (max = 6 баллов)</t>
  </si>
  <si>
    <t>Сответствие описания и процедур оценки содержания ООП общего образования требованиям стандарта</t>
  </si>
  <si>
    <t>Сответствие описания и процедур оценки условий реализации ООП общего образования требованиям стандарта</t>
  </si>
  <si>
    <t>Сответствие описания и процедур оценки результатов освоения ООП общего образования требованиям стандарта</t>
  </si>
  <si>
    <t>Сумма  баллов по критерию  (max = 14 баллов)</t>
  </si>
  <si>
    <t>Сумма  баллов по показателю  (max = 2 балла)</t>
  </si>
  <si>
    <t>Проведение анализа эффективности принятых мер по результатам лицензирования, аккредитации, контроля (надзора) в сфере образования</t>
  </si>
  <si>
    <t>Проведение анализа эффективности принятых мер по результатам незаивсимой оценки качества образования (ГИА, РДР, ВПР, НИКО)</t>
  </si>
  <si>
    <t>3. Учет результатов внешней оценки качества образования. Анализ эффективности принятых мер в образовательной организации</t>
  </si>
  <si>
    <t>4. Учет результатов независимой оценки качества образования. Анализ эффективности принятых мер в образовательной организации</t>
  </si>
  <si>
    <t>2. Соответствие содержания компонентов  модели системы оценки качества образования образовательной организации требованиям Законодательства Российской Федерации, управленческие решения</t>
  </si>
  <si>
    <t>1. Система оценки качества подготовки обучающихся общеобразовательной организации</t>
  </si>
  <si>
    <t>5. Система объективности процедур оценки качества образования и олимпиад школьников</t>
  </si>
  <si>
    <t>По проведению процедур оценки качества образования и/или олимпиад школьников с соблюдением мер информационной безопасности</t>
  </si>
  <si>
    <t>По исключению конфликта интересов в отношении специалистов, привлекаемых к проведению оценочной процедуры и/или олимпиады школьников</t>
  </si>
  <si>
    <t>По организации контроля на региональном и/или муниципальном уровнях за соблюдением процедур оценки качества образования и/или олимпиад школьников</t>
  </si>
  <si>
    <t>По осуществлению общественного/независимого наблюдения при проведении процедур оценки качества образования и/или олимпиад школьников</t>
  </si>
  <si>
    <t>По использованию регионального порядка/регламента проведения процедур оценки качества образования</t>
  </si>
  <si>
    <t>По формированию у участников образовательных отношений позитивного отношения к объективной оценке образовательных результатов</t>
  </si>
  <si>
    <t>Предусмотрены и определены способы (механизмы) информирования о результатах оценки качества образования всех заинтересованных групп (вышестоящих органов управления, педагогов, родителей, профессиональных и общественных сообществ)</t>
  </si>
  <si>
    <t>Сумма  баллов по критерию  (max = 1 балл)</t>
  </si>
  <si>
    <t>Сумма  баллов по критерию  (max = 8 баллов)</t>
  </si>
  <si>
    <t>Общая сумма баллов (max = 36 баллов)</t>
  </si>
  <si>
    <r>
      <t>Сводная ведомость по оценке материалов, представленных на муниципальный этап конкурса «Лучшие педагогические практики системы оценки качества образования образовательной организации» 
Фамилия, имя, отчество эксперта  __________________________________________</t>
    </r>
    <r>
      <rPr>
        <u/>
        <sz val="11"/>
        <color theme="1"/>
        <rFont val="Times New Roman"/>
        <family val="1"/>
        <charset val="204"/>
      </rPr>
      <t xml:space="preserve">  </t>
    </r>
    <r>
      <rPr>
        <sz val="11"/>
        <color theme="1"/>
        <rFont val="Times New Roman"/>
        <family val="1"/>
        <charset val="204"/>
      </rPr>
      <t xml:space="preserve">Дата  </t>
    </r>
    <r>
      <rPr>
        <u/>
        <sz val="11"/>
        <color theme="1"/>
        <rFont val="Times New Roman"/>
        <family val="1"/>
        <charset val="204"/>
      </rPr>
      <t>_____________________</t>
    </r>
    <r>
      <rPr>
        <sz val="11"/>
        <color theme="1"/>
        <rFont val="Times New Roman"/>
        <family val="1"/>
        <charset val="204"/>
      </rPr>
      <t xml:space="preserve">
Максимальное количество баллов  - 36 баллов:
</t>
    </r>
    <r>
      <rPr>
        <sz val="10"/>
        <color theme="1"/>
        <rFont val="Times New Roman"/>
        <family val="1"/>
        <charset val="204"/>
      </rPr>
      <t>0 - отсутствие критерия
1-4 - наличие показателя</t>
    </r>
  </si>
  <si>
    <t>ФИО, должность автора/соавтора/составителя проекта (модели)</t>
  </si>
  <si>
    <t>МБОУ «Лицей»</t>
  </si>
  <si>
    <t xml:space="preserve">МБОУ «Лицей № 2» </t>
  </si>
  <si>
    <t>МБОУ «СШ №30 с углубленным изучением отдельных предметов»</t>
  </si>
  <si>
    <t>Морозенко Ольга Ивановна, директор</t>
  </si>
  <si>
    <t>Фарберова Татьяна Романовна, директор</t>
  </si>
  <si>
    <t>Коробейникова Елена Валериевна, заместитель директора</t>
  </si>
  <si>
    <t>Колышкина Елена Юрьевна, директор</t>
  </si>
  <si>
    <t>Азисова Роза Исламовна, заместитель директора, Ильясова Антонида Идылбаевна, заместитель директора</t>
  </si>
  <si>
    <t>Брагина Любовь Николаевна, заместитель директора
Хакимуллина Гульнара Назхатовна, методист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</si>
</sst>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Border="1"/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textRotation="90" wrapText="1"/>
    </xf>
    <xf numFmtId="0" fontId="3" fillId="4" borderId="3" xfId="0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textRotation="90" wrapText="1" readingOrder="1"/>
    </xf>
    <xf numFmtId="0" fontId="5" fillId="2" borderId="8" xfId="0" applyFont="1" applyFill="1" applyBorder="1" applyAlignment="1">
      <alignment horizontal="center" vertical="center" textRotation="90" wrapText="1" readingOrder="1"/>
    </xf>
    <xf numFmtId="0" fontId="6" fillId="2" borderId="3" xfId="0" applyFont="1" applyFill="1" applyBorder="1" applyAlignment="1">
      <alignment horizontal="center" vertical="center" textRotation="90" wrapText="1" readingOrder="1"/>
    </xf>
    <xf numFmtId="0" fontId="4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textRotation="90"/>
    </xf>
    <xf numFmtId="2" fontId="2" fillId="3" borderId="8" xfId="0" applyNumberFormat="1" applyFont="1" applyFill="1" applyBorder="1" applyAlignment="1">
      <alignment horizontal="center" vertical="center" textRotation="90"/>
    </xf>
    <xf numFmtId="2" fontId="2" fillId="3" borderId="3" xfId="0" applyNumberFormat="1" applyFont="1" applyFill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9"/>
  <sheetViews>
    <sheetView tabSelected="1" topLeftCell="Q4" workbookViewId="0">
      <selection activeCell="AX5" sqref="AX5:AX7"/>
    </sheetView>
  </sheetViews>
  <sheetFormatPr defaultRowHeight="15" x14ac:dyDescent="0.25"/>
  <cols>
    <col min="1" max="1" width="3" customWidth="1"/>
    <col min="2" max="2" width="25.42578125" style="3" customWidth="1"/>
    <col min="3" max="3" width="32.85546875" style="2" customWidth="1"/>
    <col min="4" max="4" width="38.140625" style="2" customWidth="1"/>
    <col min="5" max="5" width="4.85546875" style="2" customWidth="1"/>
    <col min="6" max="6" width="4.5703125" style="2" customWidth="1"/>
    <col min="7" max="7" width="3" style="2" customWidth="1"/>
    <col min="8" max="8" width="27" style="2" customWidth="1"/>
    <col min="9" max="9" width="5.28515625" style="2" customWidth="1"/>
    <col min="10" max="11" width="4.5703125" style="2" customWidth="1"/>
    <col min="12" max="12" width="3.5703125" style="2" customWidth="1"/>
    <col min="13" max="14" width="5.140625" style="2" customWidth="1"/>
    <col min="15" max="15" width="5.28515625" style="2" customWidth="1"/>
    <col min="16" max="16" width="3.140625" style="2" customWidth="1"/>
    <col min="17" max="17" width="3.42578125" customWidth="1"/>
    <col min="18" max="18" width="6.5703125" customWidth="1"/>
    <col min="19" max="19" width="6.85546875" customWidth="1"/>
    <col min="20" max="20" width="3.140625" customWidth="1"/>
    <col min="21" max="22" width="7.7109375" customWidth="1"/>
    <col min="23" max="23" width="7" customWidth="1"/>
    <col min="24" max="24" width="3" customWidth="1"/>
    <col min="25" max="25" width="4.140625" customWidth="1"/>
    <col min="26" max="26" width="5.85546875" customWidth="1"/>
    <col min="27" max="31" width="6.85546875" customWidth="1"/>
    <col min="32" max="32" width="6.28515625" customWidth="1"/>
    <col min="33" max="33" width="5.28515625" customWidth="1"/>
    <col min="34" max="34" width="6.5703125" customWidth="1"/>
    <col min="35" max="35" width="4.7109375" customWidth="1"/>
    <col min="36" max="36" width="4.42578125" customWidth="1"/>
    <col min="37" max="37" width="24.7109375" customWidth="1"/>
    <col min="38" max="38" width="4.5703125" customWidth="1"/>
    <col min="39" max="39" width="27.42578125" customWidth="1"/>
    <col min="40" max="40" width="4.5703125" customWidth="1"/>
    <col min="41" max="41" width="5.5703125" customWidth="1"/>
    <col min="42" max="43" width="5.7109375" customWidth="1"/>
    <col min="44" max="46" width="5.85546875" customWidth="1"/>
    <col min="47" max="47" width="9.28515625" customWidth="1"/>
    <col min="48" max="48" width="8.5703125" customWidth="1"/>
    <col min="49" max="49" width="4.5703125" customWidth="1"/>
    <col min="50" max="50" width="4.7109375" customWidth="1"/>
  </cols>
  <sheetData>
    <row r="1" spans="1:50" ht="85.5" customHeight="1" x14ac:dyDescent="0.25">
      <c r="A1" s="32" t="s">
        <v>57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</row>
    <row r="2" spans="1:50" s="1" customFormat="1" ht="45" customHeight="1" x14ac:dyDescent="0.25">
      <c r="A2" s="33" t="s">
        <v>0</v>
      </c>
      <c r="B2" s="33" t="s">
        <v>1</v>
      </c>
      <c r="C2" s="34" t="s">
        <v>19</v>
      </c>
      <c r="D2" s="34" t="s">
        <v>58</v>
      </c>
      <c r="E2" s="17" t="s">
        <v>45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21"/>
      <c r="Q2" s="28" t="s">
        <v>21</v>
      </c>
      <c r="R2" s="17" t="s">
        <v>44</v>
      </c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21"/>
      <c r="AJ2" s="28" t="s">
        <v>38</v>
      </c>
      <c r="AK2" s="36" t="s">
        <v>42</v>
      </c>
      <c r="AL2" s="28" t="s">
        <v>54</v>
      </c>
      <c r="AM2" s="36" t="s">
        <v>43</v>
      </c>
      <c r="AN2" s="28" t="s">
        <v>54</v>
      </c>
      <c r="AO2" s="17" t="s">
        <v>46</v>
      </c>
      <c r="AP2" s="18"/>
      <c r="AQ2" s="18"/>
      <c r="AR2" s="18"/>
      <c r="AS2" s="18"/>
      <c r="AT2" s="18"/>
      <c r="AU2" s="18"/>
      <c r="AV2" s="18"/>
      <c r="AW2" s="28" t="s">
        <v>55</v>
      </c>
      <c r="AX2" s="38" t="s">
        <v>56</v>
      </c>
    </row>
    <row r="3" spans="1:50" s="1" customFormat="1" ht="21" customHeight="1" x14ac:dyDescent="0.25">
      <c r="A3" s="33"/>
      <c r="B3" s="33"/>
      <c r="C3" s="35"/>
      <c r="D3" s="35"/>
      <c r="E3" s="27" t="s">
        <v>3</v>
      </c>
      <c r="F3" s="27"/>
      <c r="G3" s="22" t="s">
        <v>22</v>
      </c>
      <c r="H3" s="24" t="s">
        <v>6</v>
      </c>
      <c r="I3" s="25"/>
      <c r="J3" s="25"/>
      <c r="K3" s="26"/>
      <c r="L3" s="22" t="s">
        <v>23</v>
      </c>
      <c r="M3" s="27" t="s">
        <v>10</v>
      </c>
      <c r="N3" s="27"/>
      <c r="O3" s="27"/>
      <c r="P3" s="22" t="s">
        <v>24</v>
      </c>
      <c r="Q3" s="29"/>
      <c r="R3" s="27" t="s">
        <v>3</v>
      </c>
      <c r="S3" s="27"/>
      <c r="T3" s="22" t="s">
        <v>39</v>
      </c>
      <c r="U3" s="27" t="s">
        <v>17</v>
      </c>
      <c r="V3" s="27"/>
      <c r="W3" s="27"/>
      <c r="X3" s="22" t="s">
        <v>24</v>
      </c>
      <c r="Y3" s="24" t="s">
        <v>14</v>
      </c>
      <c r="Z3" s="25"/>
      <c r="AA3" s="25"/>
      <c r="AB3" s="25"/>
      <c r="AC3" s="25"/>
      <c r="AD3" s="26"/>
      <c r="AE3" s="22" t="s">
        <v>34</v>
      </c>
      <c r="AF3" s="27" t="s">
        <v>10</v>
      </c>
      <c r="AG3" s="27"/>
      <c r="AH3" s="27"/>
      <c r="AI3" s="22" t="s">
        <v>34</v>
      </c>
      <c r="AJ3" s="29"/>
      <c r="AK3" s="37"/>
      <c r="AL3" s="29"/>
      <c r="AM3" s="37"/>
      <c r="AN3" s="29"/>
      <c r="AO3" s="19"/>
      <c r="AP3" s="20"/>
      <c r="AQ3" s="20"/>
      <c r="AR3" s="20"/>
      <c r="AS3" s="20"/>
      <c r="AT3" s="20"/>
      <c r="AU3" s="20"/>
      <c r="AV3" s="20"/>
      <c r="AW3" s="29"/>
      <c r="AX3" s="39"/>
    </row>
    <row r="4" spans="1:50" s="1" customFormat="1" ht="337.5" customHeight="1" x14ac:dyDescent="0.25">
      <c r="A4" s="33"/>
      <c r="B4" s="33"/>
      <c r="C4" s="35"/>
      <c r="D4" s="35"/>
      <c r="E4" s="6" t="s">
        <v>5</v>
      </c>
      <c r="F4" s="6" t="s">
        <v>4</v>
      </c>
      <c r="G4" s="23"/>
      <c r="H4" s="6" t="s">
        <v>20</v>
      </c>
      <c r="I4" s="6" t="s">
        <v>7</v>
      </c>
      <c r="J4" s="6" t="s">
        <v>8</v>
      </c>
      <c r="K4" s="6" t="s">
        <v>9</v>
      </c>
      <c r="L4" s="23"/>
      <c r="M4" s="6" t="s">
        <v>11</v>
      </c>
      <c r="N4" s="6" t="s">
        <v>12</v>
      </c>
      <c r="O4" s="6" t="s">
        <v>13</v>
      </c>
      <c r="P4" s="23"/>
      <c r="Q4" s="30"/>
      <c r="R4" s="6" t="s">
        <v>25</v>
      </c>
      <c r="S4" s="6" t="s">
        <v>15</v>
      </c>
      <c r="T4" s="23"/>
      <c r="U4" s="6" t="s">
        <v>26</v>
      </c>
      <c r="V4" s="6" t="s">
        <v>27</v>
      </c>
      <c r="W4" s="6" t="s">
        <v>28</v>
      </c>
      <c r="X4" s="23"/>
      <c r="Y4" s="6" t="s">
        <v>16</v>
      </c>
      <c r="Z4" s="6" t="s">
        <v>29</v>
      </c>
      <c r="AA4" s="6" t="s">
        <v>30</v>
      </c>
      <c r="AB4" s="6" t="s">
        <v>31</v>
      </c>
      <c r="AC4" s="6" t="s">
        <v>32</v>
      </c>
      <c r="AD4" s="6" t="s">
        <v>33</v>
      </c>
      <c r="AE4" s="23"/>
      <c r="AF4" s="6" t="s">
        <v>35</v>
      </c>
      <c r="AG4" s="6" t="s">
        <v>36</v>
      </c>
      <c r="AH4" s="6" t="s">
        <v>37</v>
      </c>
      <c r="AI4" s="23"/>
      <c r="AJ4" s="30"/>
      <c r="AK4" s="6" t="s">
        <v>40</v>
      </c>
      <c r="AL4" s="30"/>
      <c r="AM4" s="6" t="s">
        <v>41</v>
      </c>
      <c r="AN4" s="30"/>
      <c r="AO4" s="6" t="s">
        <v>47</v>
      </c>
      <c r="AP4" s="6" t="s">
        <v>48</v>
      </c>
      <c r="AQ4" s="6" t="s">
        <v>49</v>
      </c>
      <c r="AR4" s="6" t="s">
        <v>50</v>
      </c>
      <c r="AS4" s="6" t="s">
        <v>51</v>
      </c>
      <c r="AT4" s="6" t="s">
        <v>52</v>
      </c>
      <c r="AU4" s="6" t="s">
        <v>53</v>
      </c>
      <c r="AV4" s="6" t="s">
        <v>18</v>
      </c>
      <c r="AW4" s="30"/>
      <c r="AX4" s="40"/>
    </row>
    <row r="5" spans="1:50" ht="51" customHeight="1" x14ac:dyDescent="0.25">
      <c r="A5" s="7">
        <v>1</v>
      </c>
      <c r="B5" s="8" t="s">
        <v>61</v>
      </c>
      <c r="C5" s="16" t="s">
        <v>65</v>
      </c>
      <c r="D5" s="16" t="s">
        <v>66</v>
      </c>
      <c r="E5" s="11"/>
      <c r="F5" s="11"/>
      <c r="G5" s="13">
        <f>SUM(E5:F5)</f>
        <v>0</v>
      </c>
      <c r="H5" s="12"/>
      <c r="I5" s="9"/>
      <c r="J5" s="9"/>
      <c r="K5" s="9"/>
      <c r="L5" s="13">
        <f>SUM(H5:K5)</f>
        <v>0</v>
      </c>
      <c r="M5" s="9"/>
      <c r="N5" s="9"/>
      <c r="O5" s="9"/>
      <c r="P5" s="13">
        <f>SUM(M5:O5)</f>
        <v>0</v>
      </c>
      <c r="Q5" s="14">
        <f>SUM(G5,L5,P5)</f>
        <v>0</v>
      </c>
      <c r="R5" s="9"/>
      <c r="S5" s="9"/>
      <c r="T5" s="13">
        <f>SUM(R5:S5)</f>
        <v>0</v>
      </c>
      <c r="U5" s="9"/>
      <c r="V5" s="9"/>
      <c r="W5" s="9"/>
      <c r="X5" s="13">
        <f>SUM(U5:W5)</f>
        <v>0</v>
      </c>
      <c r="Y5" s="9"/>
      <c r="Z5" s="9"/>
      <c r="AA5" s="9"/>
      <c r="AB5" s="9"/>
      <c r="AC5" s="9"/>
      <c r="AD5" s="9"/>
      <c r="AE5" s="13">
        <f>SUM(Y5:AD5)</f>
        <v>0</v>
      </c>
      <c r="AF5" s="9"/>
      <c r="AG5" s="9"/>
      <c r="AH5" s="9"/>
      <c r="AI5" s="13">
        <f>SUM(AF5:AH5)</f>
        <v>0</v>
      </c>
      <c r="AJ5" s="14">
        <f>SUM(T5,X5,AE5,AI5)</f>
        <v>0</v>
      </c>
      <c r="AK5" s="9"/>
      <c r="AL5" s="14">
        <f>SUM(AK5:AK5)</f>
        <v>0</v>
      </c>
      <c r="AM5" s="9"/>
      <c r="AN5" s="14">
        <f>SUM(AM5:AM5)</f>
        <v>0</v>
      </c>
      <c r="AO5" s="9"/>
      <c r="AP5" s="9"/>
      <c r="AQ5" s="9"/>
      <c r="AR5" s="9"/>
      <c r="AS5" s="9"/>
      <c r="AT5" s="9"/>
      <c r="AU5" s="9"/>
      <c r="AV5" s="9"/>
      <c r="AW5" s="14">
        <f>SUM(AO5:AV5)</f>
        <v>0</v>
      </c>
      <c r="AX5" s="15">
        <f>SUM(Q5,AJ5,AL5,AN5,AW5)</f>
        <v>0</v>
      </c>
    </row>
    <row r="6" spans="1:50" ht="42.75" customHeight="1" x14ac:dyDescent="0.25">
      <c r="A6" s="7">
        <v>1</v>
      </c>
      <c r="B6" s="8" t="s">
        <v>59</v>
      </c>
      <c r="C6" s="8" t="s">
        <v>62</v>
      </c>
      <c r="D6" s="8" t="s">
        <v>67</v>
      </c>
      <c r="E6" s="11"/>
      <c r="F6" s="11"/>
      <c r="G6" s="13">
        <f t="shared" ref="G6:G7" si="0">SUM(E6:F6)</f>
        <v>0</v>
      </c>
      <c r="H6" s="12"/>
      <c r="I6" s="9"/>
      <c r="J6" s="9"/>
      <c r="K6" s="9"/>
      <c r="L6" s="13">
        <f t="shared" ref="L6:L7" si="1">SUM(H6:K6)</f>
        <v>0</v>
      </c>
      <c r="M6" s="9"/>
      <c r="N6" s="9"/>
      <c r="O6" s="9"/>
      <c r="P6" s="13">
        <f t="shared" ref="P6:P7" si="2">SUM(M6:O6)</f>
        <v>0</v>
      </c>
      <c r="Q6" s="14">
        <f t="shared" ref="Q6:Q7" si="3">SUM(G6,L6,P6)</f>
        <v>0</v>
      </c>
      <c r="R6" s="9"/>
      <c r="S6" s="9"/>
      <c r="T6" s="13">
        <f t="shared" ref="T6:T7" si="4">SUM(R6:S6)</f>
        <v>0</v>
      </c>
      <c r="U6" s="9"/>
      <c r="V6" s="9"/>
      <c r="W6" s="9"/>
      <c r="X6" s="13">
        <f t="shared" ref="X6:X7" si="5">SUM(U6:W6)</f>
        <v>0</v>
      </c>
      <c r="Y6" s="9"/>
      <c r="Z6" s="9"/>
      <c r="AA6" s="9"/>
      <c r="AB6" s="9"/>
      <c r="AC6" s="9"/>
      <c r="AD6" s="9"/>
      <c r="AE6" s="13">
        <f t="shared" ref="AE6:AE7" si="6">SUM(Y6:AD6)</f>
        <v>0</v>
      </c>
      <c r="AF6" s="9"/>
      <c r="AG6" s="9"/>
      <c r="AH6" s="9"/>
      <c r="AI6" s="13">
        <f t="shared" ref="AI6:AI7" si="7">SUM(AF6:AH6)</f>
        <v>0</v>
      </c>
      <c r="AJ6" s="14">
        <f t="shared" ref="AJ6:AJ7" si="8">SUM(T6,X6,AE6,AI6)</f>
        <v>0</v>
      </c>
      <c r="AK6" s="9"/>
      <c r="AL6" s="14">
        <f t="shared" ref="AL6:AL7" si="9">SUM(AK6:AK6)</f>
        <v>0</v>
      </c>
      <c r="AM6" s="9"/>
      <c r="AN6" s="14">
        <f t="shared" ref="AN6:AN7" si="10">SUM(AM6:AM6)</f>
        <v>0</v>
      </c>
      <c r="AO6" s="9"/>
      <c r="AP6" s="9"/>
      <c r="AQ6" s="9"/>
      <c r="AR6" s="9"/>
      <c r="AS6" s="9"/>
      <c r="AT6" s="9"/>
      <c r="AU6" s="9"/>
      <c r="AV6" s="9"/>
      <c r="AW6" s="14">
        <f t="shared" ref="AW6:AW7" si="11">SUM(AO6:AV6)</f>
        <v>0</v>
      </c>
      <c r="AX6" s="15">
        <f t="shared" ref="AX6:AX7" si="12">SUM(Q6,AJ6,AL6,AN6,AW6)</f>
        <v>0</v>
      </c>
    </row>
    <row r="7" spans="1:50" ht="31.5" customHeight="1" x14ac:dyDescent="0.25">
      <c r="A7" s="7">
        <v>2</v>
      </c>
      <c r="B7" s="8" t="s">
        <v>60</v>
      </c>
      <c r="C7" s="8" t="s">
        <v>63</v>
      </c>
      <c r="D7" s="8" t="s">
        <v>64</v>
      </c>
      <c r="E7" s="11"/>
      <c r="F7" s="11"/>
      <c r="G7" s="13">
        <f t="shared" si="0"/>
        <v>0</v>
      </c>
      <c r="H7" s="12"/>
      <c r="I7" s="9"/>
      <c r="J7" s="9"/>
      <c r="K7" s="9"/>
      <c r="L7" s="13">
        <f t="shared" si="1"/>
        <v>0</v>
      </c>
      <c r="M7" s="9"/>
      <c r="N7" s="9"/>
      <c r="O7" s="9"/>
      <c r="P7" s="13">
        <f t="shared" si="2"/>
        <v>0</v>
      </c>
      <c r="Q7" s="14">
        <f t="shared" si="3"/>
        <v>0</v>
      </c>
      <c r="R7" s="9"/>
      <c r="S7" s="9"/>
      <c r="T7" s="13">
        <f t="shared" si="4"/>
        <v>0</v>
      </c>
      <c r="U7" s="9"/>
      <c r="V7" s="9"/>
      <c r="W7" s="9"/>
      <c r="X7" s="13">
        <f t="shared" si="5"/>
        <v>0</v>
      </c>
      <c r="Y7" s="9"/>
      <c r="Z7" s="9"/>
      <c r="AA7" s="9"/>
      <c r="AB7" s="9"/>
      <c r="AC7" s="9"/>
      <c r="AD7" s="9"/>
      <c r="AE7" s="13">
        <f t="shared" si="6"/>
        <v>0</v>
      </c>
      <c r="AF7" s="9"/>
      <c r="AG7" s="9"/>
      <c r="AH7" s="9"/>
      <c r="AI7" s="13">
        <f t="shared" si="7"/>
        <v>0</v>
      </c>
      <c r="AJ7" s="14">
        <f t="shared" si="8"/>
        <v>0</v>
      </c>
      <c r="AK7" s="9"/>
      <c r="AL7" s="14">
        <f t="shared" si="9"/>
        <v>0</v>
      </c>
      <c r="AM7" s="9"/>
      <c r="AN7" s="14">
        <f t="shared" si="10"/>
        <v>0</v>
      </c>
      <c r="AO7" s="9"/>
      <c r="AP7" s="9"/>
      <c r="AQ7" s="9"/>
      <c r="AR7" s="9"/>
      <c r="AS7" s="9"/>
      <c r="AT7" s="9"/>
      <c r="AU7" s="9"/>
      <c r="AV7" s="9"/>
      <c r="AW7" s="14">
        <f t="shared" si="11"/>
        <v>0</v>
      </c>
      <c r="AX7" s="15">
        <f t="shared" si="12"/>
        <v>0</v>
      </c>
    </row>
    <row r="9" spans="1:50" x14ac:dyDescent="0.25">
      <c r="D9" s="5" t="s">
        <v>2</v>
      </c>
      <c r="E9" s="31"/>
      <c r="F9" s="31"/>
      <c r="G9" s="31"/>
      <c r="H9" s="31"/>
      <c r="I9" s="31"/>
      <c r="J9" s="31"/>
      <c r="K9" s="31"/>
      <c r="L9" s="31"/>
      <c r="M9" s="31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4"/>
      <c r="AK9" s="4"/>
      <c r="AO9" s="4"/>
      <c r="AP9" s="4"/>
      <c r="AQ9" s="4"/>
      <c r="AR9" s="4"/>
      <c r="AS9" s="4"/>
      <c r="AT9" s="4"/>
      <c r="AU9" s="4"/>
      <c r="AV9" s="4"/>
    </row>
  </sheetData>
  <mergeCells count="31">
    <mergeCell ref="A1:AX1"/>
    <mergeCell ref="A2:A4"/>
    <mergeCell ref="B2:B4"/>
    <mergeCell ref="C2:C4"/>
    <mergeCell ref="D2:D4"/>
    <mergeCell ref="Q2:Q4"/>
    <mergeCell ref="AJ2:AJ4"/>
    <mergeCell ref="U3:W3"/>
    <mergeCell ref="AL2:AL4"/>
    <mergeCell ref="AM2:AM3"/>
    <mergeCell ref="E2:P2"/>
    <mergeCell ref="T3:T4"/>
    <mergeCell ref="X3:X4"/>
    <mergeCell ref="AW2:AW4"/>
    <mergeCell ref="AX2:AX4"/>
    <mergeCell ref="AK2:AK3"/>
    <mergeCell ref="E9:M9"/>
    <mergeCell ref="E3:F3"/>
    <mergeCell ref="M3:O3"/>
    <mergeCell ref="R3:S3"/>
    <mergeCell ref="H3:K3"/>
    <mergeCell ref="G3:G4"/>
    <mergeCell ref="L3:L4"/>
    <mergeCell ref="P3:P4"/>
    <mergeCell ref="AO2:AV3"/>
    <mergeCell ref="R2:AI2"/>
    <mergeCell ref="AI3:AI4"/>
    <mergeCell ref="AE3:AE4"/>
    <mergeCell ref="Y3:AD3"/>
    <mergeCell ref="AF3:AH3"/>
    <mergeCell ref="AN2:AN4"/>
  </mergeCells>
  <dataValidations count="2">
    <dataValidation type="list" allowBlank="1" showInputMessage="1" showErrorMessage="1" sqref="AK5:AK7 E5:G7 AM5:AM7 I5:P7 AO5:AV7 R5:AI7">
      <formula1>"0,1"</formula1>
    </dataValidation>
    <dataValidation type="list" allowBlank="1" showInputMessage="1" showErrorMessage="1" sqref="H5:H7">
      <formula1>"0,1,2,3,4"</formula1>
    </dataValidation>
  </dataValidations>
  <printOptions horizontalCentered="1"/>
  <pageMargins left="0.11811023622047245" right="0.11811023622047245" top="0.19685039370078741" bottom="0.19685039370078741" header="0" footer="0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ОО вход в клас группу</vt:lpstr>
      <vt:lpstr>'ОО вход в клас группу'!Заголовки_для_печати</vt:lpstr>
      <vt:lpstr>'ОО вход в клас группу'!Область_печати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2021-03-31T05:32:35Z</dcterms:modified>
</cp:coreProperties>
</file>